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9440" windowHeight="1002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C61" i="1" l="1"/>
  <c r="C65" i="1"/>
  <c r="D59" i="1"/>
  <c r="C59" i="1"/>
  <c r="E55" i="1"/>
  <c r="D55" i="1"/>
  <c r="D2" i="1"/>
  <c r="D48" i="1"/>
  <c r="D43" i="1"/>
  <c r="D39" i="1"/>
  <c r="D34" i="1"/>
  <c r="D29" i="1"/>
  <c r="D24" i="1"/>
  <c r="D20" i="1"/>
  <c r="D11" i="1" l="1"/>
  <c r="D8" i="1"/>
</calcChain>
</file>

<file path=xl/sharedStrings.xml><?xml version="1.0" encoding="utf-8"?>
<sst xmlns="http://schemas.openxmlformats.org/spreadsheetml/2006/main" count="20" uniqueCount="20">
  <si>
    <t xml:space="preserve">archivo de texto: 1.048.231 KB </t>
  </si>
  <si>
    <t>otros archivos 3.045.760.996 b</t>
  </si>
  <si>
    <t>cantidad de gb libres =</t>
  </si>
  <si>
    <t xml:space="preserve">programas: </t>
  </si>
  <si>
    <t>10.7</t>
  </si>
  <si>
    <t xml:space="preserve">71,6717125 Gb </t>
  </si>
  <si>
    <t xml:space="preserve">equivale a tb libre </t>
  </si>
  <si>
    <t xml:space="preserve">equivale a kb libres </t>
  </si>
  <si>
    <t xml:space="preserve">equivale a mb libres </t>
  </si>
  <si>
    <t xml:space="preserve">pro la pregunta 6 no la entiendo bn </t>
  </si>
  <si>
    <r>
      <rPr>
        <sz val="11"/>
        <color rgb="FFFF0000"/>
        <rFont val="Arial Black"/>
        <family val="2"/>
      </rPr>
      <t>1</t>
    </r>
    <r>
      <rPr>
        <sz val="11"/>
        <color theme="1"/>
        <rFont val="Arial Black"/>
        <family val="2"/>
      </rPr>
      <t xml:space="preserve"> duro duro valor 8,276,80</t>
    </r>
  </si>
  <si>
    <r>
      <rPr>
        <sz val="11"/>
        <color rgb="FFFF0000"/>
        <rFont val="Arial Black"/>
        <family val="2"/>
      </rPr>
      <t>3</t>
    </r>
    <r>
      <rPr>
        <sz val="11"/>
        <color theme="1"/>
        <rFont val="Arial Black"/>
        <family val="2"/>
      </rPr>
      <t xml:space="preserve"> una camara fotografica puede almacenar </t>
    </r>
  </si>
  <si>
    <r>
      <rPr>
        <sz val="11"/>
        <color rgb="FFFF0000"/>
        <rFont val="Arial Black"/>
        <family val="2"/>
      </rPr>
      <t xml:space="preserve"> 7</t>
    </r>
    <r>
      <rPr>
        <sz val="11"/>
        <color theme="1"/>
        <rFont val="Arial Black"/>
        <family val="2"/>
      </rPr>
      <t xml:space="preserve">.  50.012 Tb a cuantos Mb, Tb, Gb equivalen? La equivalencia de gb y mb </t>
    </r>
  </si>
  <si>
    <r>
      <rPr>
        <sz val="11"/>
        <color rgb="FFFF0000"/>
        <rFont val="Arial Black"/>
        <family val="2"/>
      </rPr>
      <t>8</t>
    </r>
    <r>
      <rPr>
        <sz val="11"/>
        <color theme="1"/>
        <rFont val="Arial Black"/>
        <family val="2"/>
      </rPr>
      <t>. Una memoria USB es de 8GB, a cuantos Tb y Mb equivalen?</t>
    </r>
  </si>
  <si>
    <r>
      <rPr>
        <sz val="11"/>
        <color rgb="FFFF0000"/>
        <rFont val="Arial Black"/>
        <family val="2"/>
      </rPr>
      <t>9</t>
    </r>
    <r>
      <rPr>
        <sz val="11"/>
        <color theme="1"/>
        <rFont val="Arial Black"/>
        <family val="2"/>
      </rPr>
      <t>. Un documento realizado en Word tiene 20.000b a cuantos Bits equivalen.</t>
    </r>
  </si>
  <si>
    <r>
      <rPr>
        <sz val="11"/>
        <color rgb="FFFF0000"/>
        <rFont val="Arial Black"/>
        <family val="2"/>
      </rPr>
      <t>2</t>
    </r>
    <r>
      <rPr>
        <sz val="11"/>
        <color theme="1"/>
        <rFont val="Arial Black"/>
        <family val="2"/>
      </rPr>
      <t xml:space="preserve">        CUANTOS KILOBYTES TIENEN 40 GIGABYTES</t>
    </r>
  </si>
  <si>
    <r>
      <rPr>
        <sz val="11"/>
        <color rgb="FFFF0000"/>
        <rFont val="Arial Black"/>
        <family val="2"/>
      </rPr>
      <t>4</t>
    </r>
    <r>
      <rPr>
        <sz val="11"/>
        <color theme="1"/>
        <rFont val="Arial Black"/>
        <family val="2"/>
      </rPr>
      <t xml:space="preserve"> cuantos kb hay en 2000 mb</t>
    </r>
  </si>
  <si>
    <r>
      <rPr>
        <sz val="11"/>
        <color rgb="FFFF0000"/>
        <rFont val="Arial Black"/>
        <family val="2"/>
      </rPr>
      <t>10</t>
    </r>
    <r>
      <rPr>
        <sz val="11"/>
        <color theme="1"/>
        <rFont val="Arial Black"/>
        <family val="2"/>
      </rPr>
      <t>. 220’000.000b  a cuantos Gb equivalen?</t>
    </r>
  </si>
  <si>
    <r>
      <rPr>
        <sz val="11"/>
        <color rgb="FFFF0000"/>
        <rFont val="Arial Black"/>
        <family val="2"/>
      </rPr>
      <t>5</t>
    </r>
    <r>
      <rPr>
        <sz val="11"/>
        <color theme="1"/>
        <rFont val="Arial Black"/>
        <family val="2"/>
      </rPr>
      <t>. 20’000.000 de Mb a Cuantos Tb equivalen?</t>
    </r>
  </si>
  <si>
    <t>trabajo de MEDIDAS DE ALMACENAMIENTO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</si>
</sst>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rgb="FF141414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Arial Black"/>
      <family val="2"/>
    </font>
    <font>
      <sz val="11"/>
      <color rgb="FFFF0000"/>
      <name val="Arial Black"/>
      <family val="2"/>
    </font>
    <font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723900</xdr:colOff>
      <xdr:row>1</xdr:row>
      <xdr:rowOff>57150</xdr:rowOff>
    </xdr:from>
    <xdr:ext cx="2857500" cy="1143001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1 CuadroTexto"/>
            <xdr:cNvSpPr txBox="1"/>
          </xdr:nvSpPr>
          <xdr:spPr>
            <a:xfrm>
              <a:off x="5543550" y="247650"/>
              <a:ext cx="2857500" cy="114300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14:m>
                <m:oMath xmlns:m="http://schemas.openxmlformats.org/officeDocument/2006/math">
                  <m:r>
                    <a:rPr lang="es-CO" sz="1100" i="1">
                      <a:latin typeface="Cambria Math"/>
                    </a:rPr>
                    <m:t>𝑥</m:t>
                  </m:r>
                  <m:r>
                    <a:rPr lang="es-CO" sz="1100" i="1">
                      <a:latin typeface="Cambria Math"/>
                    </a:rPr>
                    <m:t>=</m:t>
                  </m:r>
                  <m:f>
                    <m:fPr>
                      <m:ctrlPr>
                        <a:rPr lang="es-CO" sz="1100" i="1">
                          <a:latin typeface="Cambria Math"/>
                        </a:rPr>
                      </m:ctrlPr>
                    </m:fPr>
                    <m:num>
                      <m:r>
                        <a:rPr lang="es-ES_tradnl" sz="1100" b="0" i="1">
                          <a:latin typeface="Cambria Math"/>
                        </a:rPr>
                        <m:t>88,276,80</m:t>
                      </m:r>
                      <m:r>
                        <a:rPr lang="es-ES_tradnl" sz="1100" b="0" i="1">
                          <a:latin typeface="Cambria Math"/>
                        </a:rPr>
                        <m:t>𝑚𝑏</m:t>
                      </m:r>
                      <m:r>
                        <a:rPr lang="es-ES_tradnl" sz="1100" b="0" i="1">
                          <a:latin typeface="Cambria Math"/>
                        </a:rPr>
                        <m:t>∗1024</m:t>
                      </m:r>
                    </m:num>
                    <m:den>
                      <m:r>
                        <a:rPr lang="es-ES_tradnl" sz="1100" b="0" i="1">
                          <a:latin typeface="Cambria Math"/>
                        </a:rPr>
                        <m:t>1</m:t>
                      </m:r>
                      <m:r>
                        <a:rPr lang="es-ES_tradnl" sz="1100" b="0" i="1">
                          <a:latin typeface="Cambria Math"/>
                        </a:rPr>
                        <m:t>𝐺𝐵</m:t>
                      </m:r>
                    </m:den>
                  </m:f>
                </m:oMath>
              </a14:m>
              <a:r>
                <a:rPr lang="es-CO" sz="1100"/>
                <a:t>=                          </a:t>
              </a:r>
            </a:p>
            <a:p>
              <a:endParaRPr lang="es-CO" sz="1100"/>
            </a:p>
            <a:p>
              <a:endParaRPr lang="es-CO" sz="1100"/>
            </a:p>
          </xdr:txBody>
        </xdr:sp>
      </mc:Choice>
      <mc:Fallback>
        <xdr:sp macro="" textlink="">
          <xdr:nvSpPr>
            <xdr:cNvPr id="2" name="1 CuadroTexto"/>
            <xdr:cNvSpPr txBox="1"/>
          </xdr:nvSpPr>
          <xdr:spPr>
            <a:xfrm>
              <a:off x="5543550" y="247650"/>
              <a:ext cx="2857500" cy="114300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es-CO" sz="1100" i="0">
                  <a:latin typeface="Cambria Math"/>
                </a:rPr>
                <a:t>𝑥=(</a:t>
              </a:r>
              <a:r>
                <a:rPr lang="es-ES_tradnl" sz="1100" b="0" i="0">
                  <a:latin typeface="Cambria Math"/>
                </a:rPr>
                <a:t>88,276,80𝑚𝑏∗1024</a:t>
              </a:r>
              <a:r>
                <a:rPr lang="es-CO" sz="1100" b="0" i="0">
                  <a:latin typeface="Cambria Math"/>
                </a:rPr>
                <a:t>)/</a:t>
              </a:r>
              <a:r>
                <a:rPr lang="es-ES_tradnl" sz="1100" b="0" i="0">
                  <a:latin typeface="Cambria Math"/>
                </a:rPr>
                <a:t>1𝐺𝐵</a:t>
              </a:r>
              <a:r>
                <a:rPr lang="es-CO" sz="1100"/>
                <a:t>=                          </a:t>
              </a:r>
            </a:p>
            <a:p>
              <a:endParaRPr lang="es-CO" sz="1100"/>
            </a:p>
            <a:p>
              <a:endParaRPr lang="es-CO" sz="1100"/>
            </a:p>
          </xdr:txBody>
        </xdr:sp>
      </mc:Fallback>
    </mc:AlternateContent>
    <xdr:clientData/>
  </xdr:oneCellAnchor>
  <xdr:oneCellAnchor>
    <xdr:from>
      <xdr:col>1</xdr:col>
      <xdr:colOff>800098</xdr:colOff>
      <xdr:row>5</xdr:row>
      <xdr:rowOff>114300</xdr:rowOff>
    </xdr:from>
    <xdr:ext cx="1819277" cy="112395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2 CuadroTexto"/>
            <xdr:cNvSpPr txBox="1"/>
          </xdr:nvSpPr>
          <xdr:spPr>
            <a:xfrm>
              <a:off x="5619748" y="1638300"/>
              <a:ext cx="1819277" cy="11239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900" i="1">
                        <a:latin typeface="Cambria Math"/>
                      </a:rPr>
                      <m:t>𝑥</m:t>
                    </m:r>
                    <m:r>
                      <a:rPr lang="es-CO" sz="900" i="1">
                        <a:latin typeface="Cambria Math"/>
                      </a:rPr>
                      <m:t>=</m:t>
                    </m:r>
                    <m:f>
                      <m:fPr>
                        <m:ctrlPr>
                          <a:rPr lang="es-CO" sz="900" i="1">
                            <a:latin typeface="Cambria Math"/>
                          </a:rPr>
                        </m:ctrlPr>
                      </m:fPr>
                      <m:num>
                        <m:r>
                          <a:rPr lang="es-ES_tradnl" sz="900" b="0" i="1">
                            <a:latin typeface="Cambria Math"/>
                          </a:rPr>
                          <m:t>1048231</m:t>
                        </m:r>
                        <m:r>
                          <a:rPr lang="es-ES_tradnl" sz="900" b="0" i="1">
                            <a:latin typeface="Cambria Math"/>
                          </a:rPr>
                          <m:t>𝐾𝐵</m:t>
                        </m:r>
                        <m:r>
                          <a:rPr lang="es-ES_tradnl" sz="900" b="0" i="1">
                            <a:latin typeface="Cambria Math"/>
                          </a:rPr>
                          <m:t>∗1048576</m:t>
                        </m:r>
                        <m:r>
                          <a:rPr lang="es-ES_tradnl" sz="900" b="0" i="1">
                            <a:latin typeface="Cambria Math"/>
                          </a:rPr>
                          <m:t>𝑏𝑖𝑡𝑠</m:t>
                        </m:r>
                      </m:num>
                      <m:den>
                        <m:r>
                          <a:rPr lang="es-ES_tradnl" sz="900" b="0" i="1">
                            <a:latin typeface="Cambria Math"/>
                          </a:rPr>
                          <m:t>1</m:t>
                        </m:r>
                        <m:r>
                          <a:rPr lang="es-ES_tradnl" sz="900" b="0" i="1">
                            <a:latin typeface="Cambria Math"/>
                          </a:rPr>
                          <m:t>𝑚𝑏</m:t>
                        </m:r>
                      </m:den>
                    </m:f>
                  </m:oMath>
                </m:oMathPara>
              </a14:m>
              <a:endParaRPr lang="es-CO" sz="900"/>
            </a:p>
          </xdr:txBody>
        </xdr:sp>
      </mc:Choice>
      <mc:Fallback>
        <xdr:sp macro="" textlink="">
          <xdr:nvSpPr>
            <xdr:cNvPr id="3" name="2 CuadroTexto"/>
            <xdr:cNvSpPr txBox="1"/>
          </xdr:nvSpPr>
          <xdr:spPr>
            <a:xfrm>
              <a:off x="5619748" y="1638300"/>
              <a:ext cx="1819277" cy="11239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es-CO" sz="900" i="0">
                  <a:latin typeface="Cambria Math"/>
                </a:rPr>
                <a:t>𝑥=(</a:t>
              </a:r>
              <a:r>
                <a:rPr lang="es-ES_tradnl" sz="900" b="0" i="0">
                  <a:latin typeface="Cambria Math"/>
                </a:rPr>
                <a:t>1048231𝐾𝐵∗1048576𝑏𝑖𝑡𝑠</a:t>
              </a:r>
              <a:r>
                <a:rPr lang="es-CO" sz="900" b="0" i="0">
                  <a:latin typeface="Cambria Math"/>
                </a:rPr>
                <a:t>)/</a:t>
              </a:r>
              <a:r>
                <a:rPr lang="es-ES_tradnl" sz="900" b="0" i="0">
                  <a:latin typeface="Cambria Math"/>
                </a:rPr>
                <a:t>1𝑚𝑏</a:t>
              </a:r>
              <a:endParaRPr lang="es-CO" sz="900"/>
            </a:p>
          </xdr:txBody>
        </xdr:sp>
      </mc:Fallback>
    </mc:AlternateContent>
    <xdr:clientData/>
  </xdr:oneCellAnchor>
  <xdr:oneCellAnchor>
    <xdr:from>
      <xdr:col>1</xdr:col>
      <xdr:colOff>534351</xdr:colOff>
      <xdr:row>8</xdr:row>
      <xdr:rowOff>62578</xdr:rowOff>
    </xdr:from>
    <xdr:ext cx="2399349" cy="1004221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3 CuadroTexto"/>
            <xdr:cNvSpPr txBox="1"/>
          </xdr:nvSpPr>
          <xdr:spPr>
            <a:xfrm>
              <a:off x="5354001" y="2300953"/>
              <a:ext cx="2399349" cy="100422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100" i="1">
                        <a:latin typeface="Cambria Math"/>
                      </a:rPr>
                      <m:t>𝑥</m:t>
                    </m:r>
                    <m:r>
                      <a:rPr lang="es-CO" sz="1100" i="1">
                        <a:latin typeface="Cambria Math"/>
                      </a:rPr>
                      <m:t>=</m:t>
                    </m:r>
                    <m:f>
                      <m:fPr>
                        <m:ctrlPr>
                          <a:rPr lang="es-CO" sz="1100" i="1">
                            <a:latin typeface="Cambria Math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es-CO" sz="1100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3.045.760.996</m:t>
                        </m:r>
                        <m:r>
                          <m:rPr>
                            <m:nor/>
                          </m:rPr>
                          <a:rPr lang="es-ES_tradnl" sz="1100" b="0" i="0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b</m:t>
                        </m:r>
                        <m:r>
                          <m:rPr>
                            <m:nor/>
                          </m:rPr>
                          <a:rPr lang="es-CO" sz="1100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es-ES_tradnl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∗1073741</m:t>
                        </m:r>
                        <m:r>
                          <a:rPr lang="es-ES_tradnl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𝑚𝑏</m:t>
                        </m:r>
                      </m:num>
                      <m:den>
                        <m:r>
                          <a:rPr lang="es-ES_tradnl" sz="1100" b="0" i="1">
                            <a:latin typeface="Cambria Math"/>
                          </a:rPr>
                          <m:t>1</m:t>
                        </m:r>
                        <m:r>
                          <a:rPr lang="es-ES_tradnl" sz="1100" b="0" i="1">
                            <a:latin typeface="Cambria Math"/>
                          </a:rPr>
                          <m:t>𝑏</m:t>
                        </m:r>
                      </m:den>
                    </m:f>
                  </m:oMath>
                </m:oMathPara>
              </a14:m>
              <a:endParaRPr lang="es-CO" sz="1100"/>
            </a:p>
          </xdr:txBody>
        </xdr:sp>
      </mc:Choice>
      <mc:Fallback>
        <xdr:sp macro="" textlink="">
          <xdr:nvSpPr>
            <xdr:cNvPr id="4" name="3 CuadroTexto"/>
            <xdr:cNvSpPr txBox="1"/>
          </xdr:nvSpPr>
          <xdr:spPr>
            <a:xfrm>
              <a:off x="5354001" y="2300953"/>
              <a:ext cx="2399349" cy="100422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noAutofit/>
            </a:bodyPr>
            <a:lstStyle/>
            <a:p>
              <a:pPr/>
              <a:r>
                <a:rPr lang="es-CO" sz="1100" i="0">
                  <a:latin typeface="Cambria Math"/>
                </a:rPr>
                <a:t>𝑥=(</a:t>
              </a:r>
              <a:r>
                <a:rPr lang="es-CO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"3.045.760.996</a:t>
              </a:r>
              <a:r>
                <a:rPr lang="es-ES_tradnl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b</a:t>
              </a:r>
              <a:r>
                <a:rPr lang="es-CO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s-ES_tradnl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" ∗1073741𝑚𝑏</a:t>
              </a:r>
              <a:r>
                <a:rPr lang="es-CO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)/</a:t>
              </a:r>
              <a:r>
                <a:rPr lang="es-ES_tradnl" sz="1100" b="0" i="0">
                  <a:latin typeface="Cambria Math"/>
                </a:rPr>
                <a:t>1𝑏</a:t>
              </a:r>
              <a:endParaRPr lang="es-CO" sz="1100"/>
            </a:p>
          </xdr:txBody>
        </xdr:sp>
      </mc:Fallback>
    </mc:AlternateContent>
    <xdr:clientData/>
  </xdr:oneCellAnchor>
  <xdr:oneCellAnchor>
    <xdr:from>
      <xdr:col>1</xdr:col>
      <xdr:colOff>990600</xdr:colOff>
      <xdr:row>17</xdr:row>
      <xdr:rowOff>224504</xdr:rowOff>
    </xdr:from>
    <xdr:ext cx="2037397" cy="405752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" name="4 CuadroTexto"/>
            <xdr:cNvSpPr txBox="1"/>
          </xdr:nvSpPr>
          <xdr:spPr>
            <a:xfrm>
              <a:off x="5810250" y="5006054"/>
              <a:ext cx="2037397" cy="40575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100" i="1">
                        <a:latin typeface="Cambria Math"/>
                      </a:rPr>
                      <m:t>𝑥</m:t>
                    </m:r>
                    <m:r>
                      <a:rPr lang="es-CO" sz="1100" i="1">
                        <a:latin typeface="Cambria Math"/>
                      </a:rPr>
                      <m:t>=</m:t>
                    </m:r>
                    <m:f>
                      <m:fPr>
                        <m:ctrlPr>
                          <a:rPr lang="es-CO" sz="1100" i="1">
                            <a:latin typeface="Cambria Math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es-CO" sz="1100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71,6717125 </m:t>
                        </m:r>
                        <m:r>
                          <m:rPr>
                            <m:nor/>
                          </m:rPr>
                          <a:rPr lang="es-ES_tradnl" sz="1100" b="0" i="0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GB</m:t>
                        </m:r>
                        <m:r>
                          <m:rPr>
                            <m:nor/>
                          </m:rPr>
                          <a:rPr lang="es-ES_tradnl" sz="1100" b="0" i="0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∗1024</m:t>
                        </m:r>
                      </m:num>
                      <m:den>
                        <m:r>
                          <a:rPr lang="es-ES_tradnl" sz="1100" b="0" i="1">
                            <a:latin typeface="Cambria Math"/>
                          </a:rPr>
                          <m:t>1</m:t>
                        </m:r>
                        <m:r>
                          <a:rPr lang="es-ES_tradnl" sz="1100" b="0" i="1">
                            <a:latin typeface="Cambria Math"/>
                          </a:rPr>
                          <m:t>𝐺𝐵</m:t>
                        </m:r>
                      </m:den>
                    </m:f>
                  </m:oMath>
                </m:oMathPara>
              </a14:m>
              <a:endParaRPr lang="es-CO" sz="1100"/>
            </a:p>
          </xdr:txBody>
        </xdr:sp>
      </mc:Choice>
      <mc:Fallback>
        <xdr:sp macro="" textlink="">
          <xdr:nvSpPr>
            <xdr:cNvPr id="5" name="4 CuadroTexto"/>
            <xdr:cNvSpPr txBox="1"/>
          </xdr:nvSpPr>
          <xdr:spPr>
            <a:xfrm>
              <a:off x="5810250" y="5006054"/>
              <a:ext cx="2037397" cy="40575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s-CO" sz="1100" i="0">
                  <a:latin typeface="Cambria Math"/>
                </a:rPr>
                <a:t>𝑥=</a:t>
              </a:r>
              <a:r>
                <a:rPr lang="es-CO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"71,6717125 </a:t>
              </a:r>
              <a:r>
                <a:rPr lang="es-ES_tradnl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GB∗1024</a:t>
              </a:r>
              <a:r>
                <a:rPr lang="es-ES_tradnl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" </a:t>
              </a:r>
              <a:r>
                <a:rPr lang="es-CO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/</a:t>
              </a:r>
              <a:r>
                <a:rPr lang="es-ES_tradnl" sz="1100" b="0" i="0">
                  <a:latin typeface="Cambria Math"/>
                </a:rPr>
                <a:t>1𝐺𝐵</a:t>
              </a:r>
              <a:endParaRPr lang="es-CO" sz="1100"/>
            </a:p>
          </xdr:txBody>
        </xdr:sp>
      </mc:Fallback>
    </mc:AlternateContent>
    <xdr:clientData/>
  </xdr:oneCellAnchor>
  <xdr:oneCellAnchor>
    <xdr:from>
      <xdr:col>1</xdr:col>
      <xdr:colOff>891539</xdr:colOff>
      <xdr:row>22</xdr:row>
      <xdr:rowOff>666</xdr:rowOff>
    </xdr:from>
    <xdr:ext cx="1899285" cy="578043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6" name="5 CuadroTexto"/>
            <xdr:cNvSpPr txBox="1"/>
          </xdr:nvSpPr>
          <xdr:spPr>
            <a:xfrm>
              <a:off x="5711189" y="5972841"/>
              <a:ext cx="1899285" cy="57804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100" i="1">
                        <a:latin typeface="Cambria Math"/>
                      </a:rPr>
                      <m:t>𝑥</m:t>
                    </m:r>
                    <m:r>
                      <a:rPr lang="es-ES" sz="1100" i="1">
                        <a:latin typeface="Cambria Math"/>
                      </a:rPr>
                      <m:t>=</m:t>
                    </m:r>
                    <m:f>
                      <m:fPr>
                        <m:ctrlPr>
                          <a:rPr lang="es-ES" sz="1100" i="1">
                            <a:latin typeface="Cambria Math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es-CO" sz="1100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71,6717125</m:t>
                        </m:r>
                        <m:r>
                          <m:rPr>
                            <m:nor/>
                          </m:rP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gb</m:t>
                        </m:r>
                        <m: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∗1048576</m:t>
                        </m:r>
                        <m: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𝑏𝑖𝑡𝑠</m:t>
                        </m:r>
                      </m:num>
                      <m:den>
                        <m:r>
                          <a:rPr lang="es-ES" sz="1100" b="0" i="1">
                            <a:latin typeface="Cambria Math"/>
                          </a:rPr>
                          <m:t>1</m:t>
                        </m:r>
                        <m:r>
                          <a:rPr lang="es-ES" sz="1100" b="0" i="1">
                            <a:latin typeface="Cambria Math"/>
                          </a:rPr>
                          <m:t>𝑘𝑏</m:t>
                        </m:r>
                      </m:den>
                    </m:f>
                  </m:oMath>
                </m:oMathPara>
              </a14:m>
              <a:endParaRPr lang="es-ES" sz="1100"/>
            </a:p>
          </xdr:txBody>
        </xdr:sp>
      </mc:Choice>
      <mc:Fallback>
        <xdr:sp macro="" textlink="">
          <xdr:nvSpPr>
            <xdr:cNvPr id="6" name="5 CuadroTexto"/>
            <xdr:cNvSpPr txBox="1"/>
          </xdr:nvSpPr>
          <xdr:spPr>
            <a:xfrm>
              <a:off x="5711189" y="5972841"/>
              <a:ext cx="1899285" cy="57804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s-ES" sz="1100" i="0">
                  <a:latin typeface="Cambria Math"/>
                </a:rPr>
                <a:t>𝑥=(</a:t>
              </a:r>
              <a:r>
                <a:rPr lang="es-CO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"71,6717125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gb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" ∗1048576𝑏𝑖𝑡𝑠)/</a:t>
              </a:r>
              <a:r>
                <a:rPr lang="es-ES" sz="1100" b="0" i="0">
                  <a:latin typeface="Cambria Math"/>
                </a:rPr>
                <a:t>1𝑘𝑏</a:t>
              </a:r>
              <a:endParaRPr lang="es-ES" sz="1100"/>
            </a:p>
          </xdr:txBody>
        </xdr:sp>
      </mc:Fallback>
    </mc:AlternateContent>
    <xdr:clientData/>
  </xdr:oneCellAnchor>
  <xdr:oneCellAnchor>
    <xdr:from>
      <xdr:col>1</xdr:col>
      <xdr:colOff>533399</xdr:colOff>
      <xdr:row>27</xdr:row>
      <xdr:rowOff>48291</xdr:rowOff>
    </xdr:from>
    <xdr:ext cx="2600325" cy="413768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7" name="6 CuadroTexto"/>
            <xdr:cNvSpPr txBox="1"/>
          </xdr:nvSpPr>
          <xdr:spPr>
            <a:xfrm>
              <a:off x="5353049" y="7211091"/>
              <a:ext cx="2600325" cy="4137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100" i="1">
                        <a:latin typeface="Cambria Math"/>
                      </a:rPr>
                      <m:t>𝑥</m:t>
                    </m:r>
                    <m:r>
                      <a:rPr lang="es-ES" sz="1100" i="1">
                        <a:latin typeface="Cambria Math"/>
                      </a:rPr>
                      <m:t>=</m:t>
                    </m:r>
                    <m:f>
                      <m:fPr>
                        <m:ctrlPr>
                          <a:rPr lang="es-ES" sz="1100" i="1">
                            <a:latin typeface="Cambria Math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es-CO" sz="1100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71,6717125</m:t>
                        </m:r>
                        <m:r>
                          <m:rPr>
                            <m:nor/>
                          </m:rPr>
                          <a:rPr lang="es-ES" sz="11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*1024</m:t>
                        </m:r>
                      </m:num>
                      <m:den>
                        <m:r>
                          <a:rPr lang="es-ES" sz="1100" b="0" i="1">
                            <a:latin typeface="Cambria Math"/>
                          </a:rPr>
                          <m:t>1</m:t>
                        </m:r>
                        <m:r>
                          <a:rPr lang="es-ES" sz="1100" b="0" i="1">
                            <a:latin typeface="Cambria Math"/>
                          </a:rPr>
                          <m:t>𝑡𝑏</m:t>
                        </m:r>
                      </m:den>
                    </m:f>
                  </m:oMath>
                </m:oMathPara>
              </a14:m>
              <a:endParaRPr lang="es-ES" sz="1100"/>
            </a:p>
          </xdr:txBody>
        </xdr:sp>
      </mc:Choice>
      <mc:Fallback>
        <xdr:sp macro="" textlink="">
          <xdr:nvSpPr>
            <xdr:cNvPr id="7" name="6 CuadroTexto"/>
            <xdr:cNvSpPr txBox="1"/>
          </xdr:nvSpPr>
          <xdr:spPr>
            <a:xfrm>
              <a:off x="5353049" y="7211091"/>
              <a:ext cx="2600325" cy="4137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s-ES" sz="1100" i="0">
                  <a:latin typeface="Cambria Math"/>
                </a:rPr>
                <a:t>𝑥=</a:t>
              </a:r>
              <a:r>
                <a:rPr lang="es-CO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"71,6717125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*1024</a:t>
              </a:r>
              <a:r>
                <a:rPr lang="es-E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" /</a:t>
              </a:r>
              <a:r>
                <a:rPr lang="es-ES" sz="1100" b="0" i="0">
                  <a:latin typeface="Cambria Math"/>
                </a:rPr>
                <a:t>1𝑡𝑏</a:t>
              </a:r>
              <a:endParaRPr lang="es-ES" sz="1100"/>
            </a:p>
          </xdr:txBody>
        </xdr:sp>
      </mc:Fallback>
    </mc:AlternateContent>
    <xdr:clientData/>
  </xdr:oneCellAnchor>
  <xdr:oneCellAnchor>
    <xdr:from>
      <xdr:col>1</xdr:col>
      <xdr:colOff>1015365</xdr:colOff>
      <xdr:row>32</xdr:row>
      <xdr:rowOff>76866</xdr:rowOff>
    </xdr:from>
    <xdr:ext cx="1670685" cy="42492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8" name="7 CuadroTexto"/>
            <xdr:cNvSpPr txBox="1"/>
          </xdr:nvSpPr>
          <xdr:spPr>
            <a:xfrm>
              <a:off x="5835015" y="8430291"/>
              <a:ext cx="1670685" cy="4249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100" i="1">
                        <a:latin typeface="Cambria Math"/>
                      </a:rPr>
                      <m:t>𝑥</m:t>
                    </m:r>
                    <m:r>
                      <a:rPr lang="es-ES" sz="1100" i="1">
                        <a:latin typeface="Cambria Math"/>
                      </a:rPr>
                      <m:t>=</m:t>
                    </m:r>
                    <m:f>
                      <m:fPr>
                        <m:ctrlPr>
                          <a:rPr lang="es-ES" sz="1100" i="1">
                            <a:latin typeface="Cambria Math"/>
                          </a:rPr>
                        </m:ctrlPr>
                      </m:fPr>
                      <m:num>
                        <m:r>
                          <a:rPr lang="es-ES" sz="1100" b="0" i="1">
                            <a:latin typeface="Cambria Math"/>
                          </a:rPr>
                          <m:t>40</m:t>
                        </m:r>
                        <m:r>
                          <a:rPr lang="es-ES" sz="1100" b="0" i="1">
                            <a:latin typeface="Cambria Math"/>
                          </a:rPr>
                          <m:t>𝑔𝑏</m:t>
                        </m:r>
                        <m:r>
                          <a:rPr lang="es-ES" sz="1100" b="0" i="1">
                            <a:latin typeface="Cambria Math"/>
                          </a:rPr>
                          <m:t>∗1024</m:t>
                        </m:r>
                      </m:num>
                      <m:den>
                        <m:r>
                          <a:rPr lang="es-ES" sz="1100" b="0" i="1">
                            <a:latin typeface="Cambria Math"/>
                          </a:rPr>
                          <m:t>1</m:t>
                        </m:r>
                        <m:r>
                          <a:rPr lang="es-ES" sz="1100" b="0" i="1">
                            <a:latin typeface="Cambria Math"/>
                          </a:rPr>
                          <m:t>𝑚𝑏</m:t>
                        </m:r>
                      </m:den>
                    </m:f>
                  </m:oMath>
                </m:oMathPara>
              </a14:m>
              <a:endParaRPr lang="es-ES" sz="1100"/>
            </a:p>
          </xdr:txBody>
        </xdr:sp>
      </mc:Choice>
      <mc:Fallback>
        <xdr:sp macro="" textlink="">
          <xdr:nvSpPr>
            <xdr:cNvPr id="8" name="7 CuadroTexto"/>
            <xdr:cNvSpPr txBox="1"/>
          </xdr:nvSpPr>
          <xdr:spPr>
            <a:xfrm>
              <a:off x="5835015" y="8430291"/>
              <a:ext cx="1670685" cy="4249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s-ES" sz="1100" i="0">
                  <a:latin typeface="Cambria Math"/>
                </a:rPr>
                <a:t>𝑥=(</a:t>
              </a:r>
              <a:r>
                <a:rPr lang="es-ES" sz="1100" b="0" i="0">
                  <a:latin typeface="Cambria Math"/>
                </a:rPr>
                <a:t>40𝑔𝑏∗1024)/1𝑚𝑏</a:t>
              </a:r>
              <a:endParaRPr lang="es-ES" sz="1100"/>
            </a:p>
          </xdr:txBody>
        </xdr:sp>
      </mc:Fallback>
    </mc:AlternateContent>
    <xdr:clientData/>
  </xdr:oneCellAnchor>
  <xdr:oneCellAnchor>
    <xdr:from>
      <xdr:col>1</xdr:col>
      <xdr:colOff>1329690</xdr:colOff>
      <xdr:row>36</xdr:row>
      <xdr:rowOff>143541</xdr:rowOff>
    </xdr:from>
    <xdr:ext cx="1150620" cy="608821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9" name="8 CuadroTexto"/>
            <xdr:cNvSpPr txBox="1"/>
          </xdr:nvSpPr>
          <xdr:spPr>
            <a:xfrm>
              <a:off x="6149340" y="9439941"/>
              <a:ext cx="1150620" cy="60882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100" i="1">
                        <a:latin typeface="Cambria Math"/>
                      </a:rPr>
                      <m:t>𝑥</m:t>
                    </m:r>
                    <m:r>
                      <a:rPr lang="es-ES" sz="1100" i="1">
                        <a:latin typeface="Cambria Math"/>
                      </a:rPr>
                      <m:t>=</m:t>
                    </m:r>
                    <m:f>
                      <m:fPr>
                        <m:ctrlPr>
                          <a:rPr lang="es-ES" sz="1100" i="1">
                            <a:latin typeface="Cambria Math"/>
                          </a:rPr>
                        </m:ctrlPr>
                      </m:fPr>
                      <m:num>
                        <m:r>
                          <a:rPr lang="es-ES" sz="1100" b="0" i="1">
                            <a:latin typeface="Cambria Math"/>
                          </a:rPr>
                          <m:t>4096∗2,5</m:t>
                        </m:r>
                        <m:r>
                          <a:rPr lang="es-ES" sz="1100" b="0" i="1">
                            <a:latin typeface="Cambria Math"/>
                          </a:rPr>
                          <m:t>𝑚𝑏</m:t>
                        </m:r>
                      </m:num>
                      <m:den>
                        <m:r>
                          <a:rPr lang="es-ES" sz="1100" b="0" i="1">
                            <a:latin typeface="Cambria Math"/>
                          </a:rPr>
                          <m:t>4</m:t>
                        </m:r>
                        <m:r>
                          <a:rPr lang="es-ES" sz="1100" b="0" i="1">
                            <a:latin typeface="Cambria Math"/>
                          </a:rPr>
                          <m:t>𝑔𝑏</m:t>
                        </m:r>
                      </m:den>
                    </m:f>
                  </m:oMath>
                </m:oMathPara>
              </a14:m>
              <a:endParaRPr lang="es-ES" sz="1100"/>
            </a:p>
          </xdr:txBody>
        </xdr:sp>
      </mc:Choice>
      <mc:Fallback>
        <xdr:sp macro="" textlink="">
          <xdr:nvSpPr>
            <xdr:cNvPr id="9" name="8 CuadroTexto"/>
            <xdr:cNvSpPr txBox="1"/>
          </xdr:nvSpPr>
          <xdr:spPr>
            <a:xfrm>
              <a:off x="6149340" y="9439941"/>
              <a:ext cx="1150620" cy="60882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r>
                <a:rPr lang="es-ES" sz="1100" i="0">
                  <a:latin typeface="Cambria Math"/>
                </a:rPr>
                <a:t>𝑥=(</a:t>
              </a:r>
              <a:r>
                <a:rPr lang="es-ES" sz="1100" b="0" i="0">
                  <a:latin typeface="Cambria Math"/>
                </a:rPr>
                <a:t>4096∗2,5𝑚𝑏)/4𝑔𝑏</a:t>
              </a:r>
              <a:endParaRPr lang="es-ES" sz="1100"/>
            </a:p>
          </xdr:txBody>
        </xdr:sp>
      </mc:Fallback>
    </mc:AlternateContent>
    <xdr:clientData/>
  </xdr:oneCellAnchor>
  <xdr:oneCellAnchor>
    <xdr:from>
      <xdr:col>1</xdr:col>
      <xdr:colOff>815339</xdr:colOff>
      <xdr:row>42</xdr:row>
      <xdr:rowOff>48291</xdr:rowOff>
    </xdr:from>
    <xdr:ext cx="2375535" cy="42492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0" name="9 CuadroTexto"/>
            <xdr:cNvSpPr txBox="1"/>
          </xdr:nvSpPr>
          <xdr:spPr>
            <a:xfrm>
              <a:off x="5634989" y="10773441"/>
              <a:ext cx="2375535" cy="4249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100" i="1">
                        <a:latin typeface="Cambria Math"/>
                      </a:rPr>
                      <m:t>𝑥</m:t>
                    </m:r>
                    <m:r>
                      <a:rPr lang="es-ES" sz="1100" i="1">
                        <a:latin typeface="Cambria Math"/>
                      </a:rPr>
                      <m:t>=</m:t>
                    </m:r>
                    <m:f>
                      <m:fPr>
                        <m:ctrlPr>
                          <a:rPr lang="es-ES" sz="1100" i="1">
                            <a:latin typeface="Cambria Math"/>
                          </a:rPr>
                        </m:ctrlPr>
                      </m:fPr>
                      <m:num>
                        <m:r>
                          <a:rPr lang="es-ES" sz="1100" b="0" i="1">
                            <a:latin typeface="Cambria Math"/>
                          </a:rPr>
                          <m:t>2000</m:t>
                        </m:r>
                        <m:r>
                          <a:rPr lang="es-ES" sz="1100" b="0" i="1">
                            <a:latin typeface="Cambria Math"/>
                          </a:rPr>
                          <m:t>𝑚𝑏</m:t>
                        </m:r>
                        <m:r>
                          <a:rPr lang="es-ES" sz="1100" b="0" i="1">
                            <a:latin typeface="Cambria Math"/>
                          </a:rPr>
                          <m:t>∗1024</m:t>
                        </m:r>
                      </m:num>
                      <m:den>
                        <m:r>
                          <a:rPr lang="es-ES" sz="1100" b="0" i="1">
                            <a:latin typeface="Cambria Math"/>
                          </a:rPr>
                          <m:t>1</m:t>
                        </m:r>
                        <m:r>
                          <a:rPr lang="es-ES" sz="1100" b="0" i="1">
                            <a:latin typeface="Cambria Math"/>
                          </a:rPr>
                          <m:t>𝑘𝑏</m:t>
                        </m:r>
                      </m:den>
                    </m:f>
                  </m:oMath>
                </m:oMathPara>
              </a14:m>
              <a:endParaRPr lang="es-ES" sz="1100"/>
            </a:p>
          </xdr:txBody>
        </xdr:sp>
      </mc:Choice>
      <mc:Fallback>
        <xdr:sp macro="" textlink="">
          <xdr:nvSpPr>
            <xdr:cNvPr id="10" name="9 CuadroTexto"/>
            <xdr:cNvSpPr txBox="1"/>
          </xdr:nvSpPr>
          <xdr:spPr>
            <a:xfrm>
              <a:off x="5634989" y="10773441"/>
              <a:ext cx="2375535" cy="4249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s-ES" sz="1100" i="0">
                  <a:latin typeface="Cambria Math"/>
                </a:rPr>
                <a:t>𝑥=(</a:t>
              </a:r>
              <a:r>
                <a:rPr lang="es-ES" sz="1100" b="0" i="0">
                  <a:latin typeface="Cambria Math"/>
                </a:rPr>
                <a:t>2000𝑚𝑏∗1024)/1𝑘𝑏</a:t>
              </a:r>
              <a:endParaRPr lang="es-ES" sz="1100"/>
            </a:p>
          </xdr:txBody>
        </xdr:sp>
      </mc:Fallback>
    </mc:AlternateContent>
    <xdr:clientData/>
  </xdr:oneCellAnchor>
  <xdr:oneCellAnchor>
    <xdr:from>
      <xdr:col>1</xdr:col>
      <xdr:colOff>939164</xdr:colOff>
      <xdr:row>46</xdr:row>
      <xdr:rowOff>19716</xdr:rowOff>
    </xdr:from>
    <xdr:ext cx="1861185" cy="579133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1" name="10 CuadroTexto"/>
            <xdr:cNvSpPr txBox="1"/>
          </xdr:nvSpPr>
          <xdr:spPr>
            <a:xfrm>
              <a:off x="5758814" y="11697366"/>
              <a:ext cx="1861185" cy="57913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100" i="1">
                        <a:latin typeface="Cambria Math"/>
                      </a:rPr>
                      <m:t>𝑥</m:t>
                    </m:r>
                    <m:r>
                      <a:rPr lang="es-ES" sz="1100" i="1">
                        <a:latin typeface="Cambria Math"/>
                      </a:rPr>
                      <m:t>=</m:t>
                    </m:r>
                    <m:f>
                      <m:fPr>
                        <m:ctrlPr>
                          <a:rPr lang="es-ES" sz="1100" i="1">
                            <a:latin typeface="Cambria Math"/>
                          </a:rPr>
                        </m:ctrlPr>
                      </m:fPr>
                      <m:num>
                        <m:r>
                          <a:rPr lang="es-ES" sz="1100" i="1">
                            <a:latin typeface="Cambria Math"/>
                          </a:rPr>
                          <m:t>20’000.000</m:t>
                        </m:r>
                        <m:r>
                          <a:rPr lang="es-ES" sz="1100" b="0" i="1">
                            <a:latin typeface="Cambria Math"/>
                          </a:rPr>
                          <m:t>𝑚𝑏</m:t>
                        </m:r>
                        <m:r>
                          <a:rPr lang="es-ES" sz="1100" b="0" i="1">
                            <a:latin typeface="Cambria Math"/>
                          </a:rPr>
                          <m:t>∗1024</m:t>
                        </m:r>
                        <m:r>
                          <a:rPr lang="es-ES" sz="1100" b="0" i="1">
                            <a:latin typeface="Cambria Math"/>
                          </a:rPr>
                          <m:t>𝑔𝑏</m:t>
                        </m:r>
                      </m:num>
                      <m:den>
                        <m:r>
                          <a:rPr lang="es-ES" sz="1100" b="0" i="1">
                            <a:latin typeface="Cambria Math"/>
                          </a:rPr>
                          <m:t>1</m:t>
                        </m:r>
                        <m:r>
                          <a:rPr lang="es-ES" sz="1100" b="0" i="1">
                            <a:latin typeface="Cambria Math"/>
                          </a:rPr>
                          <m:t>𝑡𝑏</m:t>
                        </m:r>
                      </m:den>
                    </m:f>
                  </m:oMath>
                </m:oMathPara>
              </a14:m>
              <a:endParaRPr lang="es-ES" sz="1100"/>
            </a:p>
          </xdr:txBody>
        </xdr:sp>
      </mc:Choice>
      <mc:Fallback>
        <xdr:sp macro="" textlink="">
          <xdr:nvSpPr>
            <xdr:cNvPr id="11" name="10 CuadroTexto"/>
            <xdr:cNvSpPr txBox="1"/>
          </xdr:nvSpPr>
          <xdr:spPr>
            <a:xfrm>
              <a:off x="5758814" y="11697366"/>
              <a:ext cx="1861185" cy="57913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s-ES" sz="1100" i="0">
                  <a:latin typeface="Cambria Math"/>
                </a:rPr>
                <a:t>𝑥=(20’000.000</a:t>
              </a:r>
              <a:r>
                <a:rPr lang="es-ES" sz="1100" b="0" i="0">
                  <a:latin typeface="Cambria Math"/>
                </a:rPr>
                <a:t>𝑚𝑏∗1024𝑔𝑏)/1𝑡𝑏</a:t>
              </a:r>
              <a:endParaRPr lang="es-ES" sz="1100"/>
            </a:p>
          </xdr:txBody>
        </xdr:sp>
      </mc:Fallback>
    </mc:AlternateContent>
    <xdr:clientData/>
  </xdr:oneCellAnchor>
  <xdr:oneCellAnchor>
    <xdr:from>
      <xdr:col>1</xdr:col>
      <xdr:colOff>786765</xdr:colOff>
      <xdr:row>54</xdr:row>
      <xdr:rowOff>86391</xdr:rowOff>
    </xdr:from>
    <xdr:ext cx="2689860" cy="44345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2" name="11 CuadroTexto"/>
            <xdr:cNvSpPr txBox="1"/>
          </xdr:nvSpPr>
          <xdr:spPr>
            <a:xfrm>
              <a:off x="5606415" y="13268991"/>
              <a:ext cx="2689860" cy="4434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100" i="1">
                        <a:latin typeface="Cambria Math"/>
                      </a:rPr>
                      <m:t>𝑥</m:t>
                    </m:r>
                    <m:r>
                      <a:rPr lang="es-ES" sz="1100" i="1">
                        <a:latin typeface="Cambria Math"/>
                      </a:rPr>
                      <m:t>=</m:t>
                    </m:r>
                    <m:f>
                      <m:fPr>
                        <m:ctrlPr>
                          <a:rPr lang="es-ES" sz="1100" i="1">
                            <a:latin typeface="Cambria Math"/>
                          </a:rPr>
                        </m:ctrlPr>
                      </m:fPr>
                      <m:num>
                        <m:r>
                          <a:rPr lang="es-ES" sz="1100" i="1">
                            <a:latin typeface="Cambria Math"/>
                          </a:rPr>
                          <m:t>50.012</m:t>
                        </m:r>
                        <m:r>
                          <a:rPr lang="es-ES" sz="1100" b="0" i="1">
                            <a:latin typeface="Cambria Math"/>
                          </a:rPr>
                          <m:t>𝑡𝑏</m:t>
                        </m:r>
                        <m:r>
                          <a:rPr lang="es-ES" sz="1100" b="0" i="1">
                            <a:latin typeface="Cambria Math"/>
                          </a:rPr>
                          <m:t>∗1024</m:t>
                        </m:r>
                        <m:r>
                          <a:rPr lang="es-ES" sz="1100" b="0" i="1">
                            <a:latin typeface="Cambria Math"/>
                          </a:rPr>
                          <m:t>𝑔𝑏</m:t>
                        </m:r>
                      </m:num>
                      <m:den>
                        <m:r>
                          <a:rPr lang="es-ES" sz="1100" b="0" i="1">
                            <a:latin typeface="Cambria Math"/>
                          </a:rPr>
                          <m:t>1</m:t>
                        </m:r>
                        <m:r>
                          <a:rPr lang="es-ES" sz="1100" b="0" i="1">
                            <a:latin typeface="Cambria Math"/>
                          </a:rPr>
                          <m:t>𝑔𝑏</m:t>
                        </m:r>
                      </m:den>
                    </m:f>
                  </m:oMath>
                </m:oMathPara>
              </a14:m>
              <a:endParaRPr lang="es-ES" sz="1100"/>
            </a:p>
          </xdr:txBody>
        </xdr:sp>
      </mc:Choice>
      <mc:Fallback>
        <xdr:sp macro="" textlink="">
          <xdr:nvSpPr>
            <xdr:cNvPr id="12" name="11 CuadroTexto"/>
            <xdr:cNvSpPr txBox="1"/>
          </xdr:nvSpPr>
          <xdr:spPr>
            <a:xfrm>
              <a:off x="5606415" y="13268991"/>
              <a:ext cx="2689860" cy="4434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s-ES" sz="1100" i="0">
                  <a:latin typeface="Cambria Math"/>
                </a:rPr>
                <a:t>𝑥=(50.012</a:t>
              </a:r>
              <a:r>
                <a:rPr lang="es-ES" sz="1100" b="0" i="0">
                  <a:latin typeface="Cambria Math"/>
                </a:rPr>
                <a:t>𝑡𝑏∗1024𝑔𝑏)/1𝑔𝑏</a:t>
              </a:r>
              <a:endParaRPr lang="es-ES" sz="1100"/>
            </a:p>
          </xdr:txBody>
        </xdr:sp>
      </mc:Fallback>
    </mc:AlternateContent>
    <xdr:clientData/>
  </xdr:oneCellAnchor>
  <xdr:oneCellAnchor>
    <xdr:from>
      <xdr:col>2</xdr:col>
      <xdr:colOff>15239</xdr:colOff>
      <xdr:row>53</xdr:row>
      <xdr:rowOff>171449</xdr:rowOff>
    </xdr:from>
    <xdr:ext cx="1470661" cy="1113759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3" name="12 CuadroTexto"/>
            <xdr:cNvSpPr txBox="1"/>
          </xdr:nvSpPr>
          <xdr:spPr>
            <a:xfrm>
              <a:off x="8330564" y="13115924"/>
              <a:ext cx="1470661" cy="111375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no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100" i="1">
                        <a:latin typeface="Cambria Math"/>
                      </a:rPr>
                      <m:t>𝑥</m:t>
                    </m:r>
                    <m:r>
                      <a:rPr lang="es-ES" sz="1100" i="1">
                        <a:latin typeface="Cambria Math"/>
                      </a:rPr>
                      <m:t>=</m:t>
                    </m:r>
                    <m:f>
                      <m:fPr>
                        <m:ctrlPr>
                          <a:rPr lang="es-ES" sz="1100" i="1">
                            <a:latin typeface="Cambria Math"/>
                          </a:rPr>
                        </m:ctrlPr>
                      </m:fPr>
                      <m:num>
                        <m:r>
                          <a:rPr lang="es-ES" sz="1100" i="1">
                            <a:latin typeface="Cambria Math"/>
                          </a:rPr>
                          <m:t>50.012</m:t>
                        </m:r>
                        <m:r>
                          <a:rPr lang="es-ES" sz="1100" b="0" i="1">
                            <a:latin typeface="Cambria Math"/>
                          </a:rPr>
                          <m:t>∗1048576</m:t>
                        </m:r>
                      </m:num>
                      <m:den>
                        <m:r>
                          <a:rPr lang="es-ES" sz="1100" b="0" i="1">
                            <a:latin typeface="Cambria Math"/>
                          </a:rPr>
                          <m:t>1</m:t>
                        </m:r>
                        <m:r>
                          <a:rPr lang="es-ES" sz="1100" b="0" i="1">
                            <a:latin typeface="Cambria Math"/>
                          </a:rPr>
                          <m:t>𝑚𝑏</m:t>
                        </m:r>
                      </m:den>
                    </m:f>
                  </m:oMath>
                </m:oMathPara>
              </a14:m>
              <a:endParaRPr lang="es-ES" sz="1100"/>
            </a:p>
          </xdr:txBody>
        </xdr:sp>
      </mc:Choice>
      <mc:Fallback>
        <xdr:sp macro="" textlink="">
          <xdr:nvSpPr>
            <xdr:cNvPr id="13" name="12 CuadroTexto"/>
            <xdr:cNvSpPr txBox="1"/>
          </xdr:nvSpPr>
          <xdr:spPr>
            <a:xfrm>
              <a:off x="8330564" y="13115924"/>
              <a:ext cx="1470661" cy="111375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noAutofit/>
            </a:bodyPr>
            <a:lstStyle/>
            <a:p>
              <a:r>
                <a:rPr lang="es-ES" sz="1100" i="0">
                  <a:latin typeface="Cambria Math"/>
                </a:rPr>
                <a:t>𝑥=(50.012</a:t>
              </a:r>
              <a:r>
                <a:rPr lang="es-ES" sz="1100" b="0" i="0">
                  <a:latin typeface="Cambria Math"/>
                </a:rPr>
                <a:t>∗1048576)/1𝑚𝑏</a:t>
              </a:r>
              <a:endParaRPr lang="es-ES" sz="1100"/>
            </a:p>
          </xdr:txBody>
        </xdr:sp>
      </mc:Fallback>
    </mc:AlternateContent>
    <xdr:clientData/>
  </xdr:oneCellAnchor>
  <xdr:oneCellAnchor>
    <xdr:from>
      <xdr:col>1</xdr:col>
      <xdr:colOff>1082040</xdr:colOff>
      <xdr:row>56</xdr:row>
      <xdr:rowOff>38766</xdr:rowOff>
    </xdr:from>
    <xdr:ext cx="2070736" cy="770859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4" name="13 CuadroTexto"/>
            <xdr:cNvSpPr txBox="1"/>
          </xdr:nvSpPr>
          <xdr:spPr>
            <a:xfrm>
              <a:off x="5901690" y="13983366"/>
              <a:ext cx="2070736" cy="77085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100" i="1">
                        <a:latin typeface="Cambria Math"/>
                      </a:rPr>
                      <m:t>𝑥</m:t>
                    </m:r>
                    <m:r>
                      <a:rPr lang="es-ES" sz="1100" i="1">
                        <a:latin typeface="Cambria Math"/>
                      </a:rPr>
                      <m:t>=</m:t>
                    </m:r>
                    <m:f>
                      <m:fPr>
                        <m:ctrlPr>
                          <a:rPr lang="es-ES" sz="1100" i="1">
                            <a:latin typeface="Cambria Math"/>
                          </a:rPr>
                        </m:ctrlPr>
                      </m:fPr>
                      <m:num>
                        <m:r>
                          <a:rPr lang="es-ES" sz="1100" b="0" i="1">
                            <a:latin typeface="Cambria Math"/>
                          </a:rPr>
                          <m:t>8</m:t>
                        </m:r>
                        <m:r>
                          <a:rPr lang="es-ES" sz="1100" b="0" i="1">
                            <a:latin typeface="Cambria Math"/>
                          </a:rPr>
                          <m:t>𝑔𝑏</m:t>
                        </m:r>
                        <m:r>
                          <a:rPr lang="es-ES" sz="1100" b="0" i="1">
                            <a:latin typeface="Cambria Math"/>
                          </a:rPr>
                          <m:t>∗1024</m:t>
                        </m:r>
                      </m:num>
                      <m:den>
                        <m:r>
                          <a:rPr lang="es-ES" sz="1100" b="0" i="1">
                            <a:latin typeface="Cambria Math"/>
                          </a:rPr>
                          <m:t>1</m:t>
                        </m:r>
                        <m:r>
                          <a:rPr lang="es-ES" sz="1100" b="0" i="1">
                            <a:latin typeface="Cambria Math"/>
                          </a:rPr>
                          <m:t>𝑔𝑏</m:t>
                        </m:r>
                      </m:den>
                    </m:f>
                  </m:oMath>
                </m:oMathPara>
              </a14:m>
              <a:endParaRPr lang="es-ES" sz="1100"/>
            </a:p>
          </xdr:txBody>
        </xdr:sp>
      </mc:Choice>
      <mc:Fallback>
        <xdr:sp macro="" textlink="">
          <xdr:nvSpPr>
            <xdr:cNvPr id="14" name="13 CuadroTexto"/>
            <xdr:cNvSpPr txBox="1"/>
          </xdr:nvSpPr>
          <xdr:spPr>
            <a:xfrm>
              <a:off x="5901690" y="13983366"/>
              <a:ext cx="2070736" cy="77085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es-ES" sz="1100" i="0">
                  <a:latin typeface="Cambria Math"/>
                </a:rPr>
                <a:t>𝑥=(</a:t>
              </a:r>
              <a:r>
                <a:rPr lang="es-ES" sz="1100" b="0" i="0">
                  <a:latin typeface="Cambria Math"/>
                </a:rPr>
                <a:t>8𝑔𝑏∗1024)/1𝑔𝑏</a:t>
              </a:r>
              <a:endParaRPr lang="es-ES" sz="1100"/>
            </a:p>
          </xdr:txBody>
        </xdr:sp>
      </mc:Fallback>
    </mc:AlternateContent>
    <xdr:clientData/>
  </xdr:oneCellAnchor>
  <xdr:oneCellAnchor>
    <xdr:from>
      <xdr:col>1</xdr:col>
      <xdr:colOff>967739</xdr:colOff>
      <xdr:row>60</xdr:row>
      <xdr:rowOff>666</xdr:rowOff>
    </xdr:from>
    <xdr:ext cx="2470785" cy="42492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5" name="14 CuadroTexto"/>
            <xdr:cNvSpPr txBox="1"/>
          </xdr:nvSpPr>
          <xdr:spPr>
            <a:xfrm>
              <a:off x="5787389" y="14897766"/>
              <a:ext cx="2470785" cy="4249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100" i="1">
                        <a:latin typeface="Cambria Math"/>
                      </a:rPr>
                      <m:t>𝑥</m:t>
                    </m:r>
                    <m:r>
                      <a:rPr lang="es-ES" sz="1100" i="1">
                        <a:latin typeface="Cambria Math"/>
                      </a:rPr>
                      <m:t>=</m:t>
                    </m:r>
                    <m:f>
                      <m:fPr>
                        <m:ctrlPr>
                          <a:rPr lang="es-ES" sz="1100" i="1">
                            <a:latin typeface="Cambria Math"/>
                          </a:rPr>
                        </m:ctrlPr>
                      </m:fPr>
                      <m:num>
                        <m:r>
                          <a:rPr lang="es-ES" sz="1100" b="0" i="1">
                            <a:latin typeface="Cambria Math"/>
                          </a:rPr>
                          <m:t>20000</m:t>
                        </m:r>
                        <m:r>
                          <a:rPr lang="es-ES" sz="1100" b="0" i="1">
                            <a:latin typeface="Cambria Math"/>
                          </a:rPr>
                          <m:t>𝑏</m:t>
                        </m:r>
                        <m:r>
                          <a:rPr lang="es-ES" sz="1100" b="0" i="1">
                            <a:latin typeface="Cambria Math"/>
                          </a:rPr>
                          <m:t>∗1048576</m:t>
                        </m:r>
                        <m:r>
                          <a:rPr lang="es-ES" sz="1100" b="0" i="1">
                            <a:latin typeface="Cambria Math"/>
                          </a:rPr>
                          <m:t>𝑏</m:t>
                        </m:r>
                      </m:num>
                      <m:den>
                        <m:r>
                          <a:rPr lang="es-ES" sz="1100" b="0" i="1">
                            <a:latin typeface="Cambria Math"/>
                          </a:rPr>
                          <m:t>1</m:t>
                        </m:r>
                        <m:r>
                          <a:rPr lang="es-ES" sz="1100" b="0" i="1">
                            <a:latin typeface="Cambria Math"/>
                          </a:rPr>
                          <m:t>𝑏</m:t>
                        </m:r>
                      </m:den>
                    </m:f>
                  </m:oMath>
                </m:oMathPara>
              </a14:m>
              <a:endParaRPr lang="es-ES" sz="1100"/>
            </a:p>
          </xdr:txBody>
        </xdr:sp>
      </mc:Choice>
      <mc:Fallback>
        <xdr:sp macro="" textlink="">
          <xdr:nvSpPr>
            <xdr:cNvPr id="15" name="14 CuadroTexto"/>
            <xdr:cNvSpPr txBox="1"/>
          </xdr:nvSpPr>
          <xdr:spPr>
            <a:xfrm>
              <a:off x="5787389" y="14897766"/>
              <a:ext cx="2470785" cy="4249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s-ES" sz="1100" i="0">
                  <a:latin typeface="Cambria Math"/>
                </a:rPr>
                <a:t>𝑥=(</a:t>
              </a:r>
              <a:r>
                <a:rPr lang="es-ES" sz="1100" b="0" i="0">
                  <a:latin typeface="Cambria Math"/>
                </a:rPr>
                <a:t>20000𝑏∗1048576𝑏)/1𝑏</a:t>
              </a:r>
              <a:endParaRPr lang="es-ES" sz="1100"/>
            </a:p>
          </xdr:txBody>
        </xdr:sp>
      </mc:Fallback>
    </mc:AlternateContent>
    <xdr:clientData/>
  </xdr:oneCellAnchor>
  <xdr:oneCellAnchor>
    <xdr:from>
      <xdr:col>1</xdr:col>
      <xdr:colOff>834390</xdr:colOff>
      <xdr:row>63</xdr:row>
      <xdr:rowOff>229266</xdr:rowOff>
    </xdr:from>
    <xdr:ext cx="2518410" cy="443391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6" name="15 CuadroTexto"/>
            <xdr:cNvSpPr txBox="1"/>
          </xdr:nvSpPr>
          <xdr:spPr>
            <a:xfrm>
              <a:off x="5654040" y="15840741"/>
              <a:ext cx="2518410" cy="44339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100" i="1">
                        <a:latin typeface="Cambria Math"/>
                      </a:rPr>
                      <m:t>𝑥</m:t>
                    </m:r>
                    <m:r>
                      <a:rPr lang="es-ES" sz="1100" i="1">
                        <a:latin typeface="Cambria Math"/>
                      </a:rPr>
                      <m:t>=</m:t>
                    </m:r>
                    <m:f>
                      <m:fPr>
                        <m:ctrlPr>
                          <a:rPr lang="es-ES" sz="1100" i="1">
                            <a:latin typeface="Cambria Math"/>
                          </a:rPr>
                        </m:ctrlPr>
                      </m:fPr>
                      <m:num>
                        <m:r>
                          <a:rPr lang="es-ES" sz="1100" b="0" i="1">
                            <a:latin typeface="Cambria Math"/>
                          </a:rPr>
                          <m:t>220000000</m:t>
                        </m:r>
                        <m:r>
                          <a:rPr lang="es-ES" sz="1100" b="0" i="1">
                            <a:latin typeface="Cambria Math"/>
                          </a:rPr>
                          <m:t>𝑏</m:t>
                        </m:r>
                        <m:r>
                          <a:rPr lang="es-ES" sz="1100" b="0" i="1">
                            <a:latin typeface="Cambria Math"/>
                          </a:rPr>
                          <m:t>∗1073741824</m:t>
                        </m:r>
                        <m:r>
                          <a:rPr lang="es-ES" sz="1100" b="0" i="1">
                            <a:latin typeface="Cambria Math"/>
                          </a:rPr>
                          <m:t>𝑚𝑏</m:t>
                        </m:r>
                      </m:num>
                      <m:den>
                        <m:r>
                          <a:rPr lang="es-ES" sz="1100" b="0" i="1">
                            <a:latin typeface="Cambria Math"/>
                          </a:rPr>
                          <m:t>1</m:t>
                        </m:r>
                        <m:r>
                          <a:rPr lang="es-ES" sz="1100" b="0" i="1">
                            <a:latin typeface="Cambria Math"/>
                          </a:rPr>
                          <m:t>𝑔𝑏</m:t>
                        </m:r>
                      </m:den>
                    </m:f>
                  </m:oMath>
                </m:oMathPara>
              </a14:m>
              <a:endParaRPr lang="es-ES" sz="1100"/>
            </a:p>
          </xdr:txBody>
        </xdr:sp>
      </mc:Choice>
      <mc:Fallback>
        <xdr:sp macro="" textlink="">
          <xdr:nvSpPr>
            <xdr:cNvPr id="16" name="15 CuadroTexto"/>
            <xdr:cNvSpPr txBox="1"/>
          </xdr:nvSpPr>
          <xdr:spPr>
            <a:xfrm>
              <a:off x="5654040" y="15840741"/>
              <a:ext cx="2518410" cy="44339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s-ES" sz="1100" i="0">
                  <a:latin typeface="Cambria Math"/>
                </a:rPr>
                <a:t>𝑥=(</a:t>
              </a:r>
              <a:r>
                <a:rPr lang="es-ES" sz="1100" b="0" i="0">
                  <a:latin typeface="Cambria Math"/>
                </a:rPr>
                <a:t>220000000𝑏∗1073741824𝑚𝑏)/1𝑔𝑏</a:t>
              </a:r>
              <a:endParaRPr lang="es-ES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tabSelected="1" workbookViewId="0">
      <selection activeCell="A12" sqref="A12"/>
    </sheetView>
  </sheetViews>
  <sheetFormatPr baseColWidth="10" defaultRowHeight="15" x14ac:dyDescent="0.25"/>
  <cols>
    <col min="1" max="1" width="72.28515625" style="1" customWidth="1"/>
    <col min="2" max="2" width="52.42578125" style="1" customWidth="1"/>
    <col min="3" max="3" width="18.85546875" style="1" customWidth="1"/>
    <col min="4" max="4" width="22.42578125" style="1" customWidth="1"/>
    <col min="5" max="5" width="12" style="1" bestFit="1" customWidth="1"/>
  </cols>
  <sheetData>
    <row r="1" spans="1:6" x14ac:dyDescent="0.25">
      <c r="A1" s="7" t="s">
        <v>19</v>
      </c>
      <c r="F1" s="1"/>
    </row>
    <row r="2" spans="1:6" ht="48.75" customHeight="1" x14ac:dyDescent="0.4">
      <c r="A2" s="4" t="s">
        <v>10</v>
      </c>
      <c r="B2" s="5"/>
      <c r="C2" s="3"/>
      <c r="D2" s="1">
        <f>88.2768/1024</f>
        <v>8.6207812499999995E-2</v>
      </c>
      <c r="F2" s="1"/>
    </row>
    <row r="3" spans="1:6" ht="18.75" x14ac:dyDescent="0.4">
      <c r="A3" s="4"/>
      <c r="B3" s="5"/>
      <c r="C3" s="3"/>
      <c r="F3" s="1"/>
    </row>
    <row r="4" spans="1:6" ht="18.75" x14ac:dyDescent="0.4">
      <c r="A4" s="4"/>
      <c r="B4" s="5"/>
      <c r="C4" s="3"/>
      <c r="F4" s="1"/>
    </row>
    <row r="5" spans="1:6" ht="18.75" x14ac:dyDescent="0.4">
      <c r="A5" s="4"/>
      <c r="B5" s="5"/>
      <c r="C5" s="3"/>
      <c r="F5" s="1"/>
    </row>
    <row r="6" spans="1:6" ht="50.25" customHeight="1" x14ac:dyDescent="0.4">
      <c r="A6" s="4" t="s">
        <v>3</v>
      </c>
      <c r="B6" s="5"/>
      <c r="C6" s="3"/>
      <c r="D6" s="1" t="s">
        <v>4</v>
      </c>
      <c r="F6" s="1"/>
    </row>
    <row r="7" spans="1:6" ht="18.75" x14ac:dyDescent="0.4">
      <c r="A7" s="4"/>
      <c r="B7" s="5"/>
      <c r="C7" s="3"/>
      <c r="F7" s="1"/>
    </row>
    <row r="8" spans="1:6" ht="18.75" x14ac:dyDescent="0.4">
      <c r="A8" s="4" t="s">
        <v>0</v>
      </c>
      <c r="B8" s="5"/>
      <c r="C8" s="3"/>
      <c r="D8" s="1">
        <f>1048.231/1048576</f>
        <v>9.9967098236083984E-4</v>
      </c>
      <c r="F8" s="1"/>
    </row>
    <row r="9" spans="1:6" ht="18.75" x14ac:dyDescent="0.4">
      <c r="A9" s="4"/>
      <c r="B9" s="5"/>
      <c r="C9" s="3"/>
      <c r="F9" s="1"/>
    </row>
    <row r="10" spans="1:6" ht="18.75" x14ac:dyDescent="0.4">
      <c r="A10" s="4"/>
      <c r="B10" s="5"/>
      <c r="C10" s="3"/>
      <c r="F10" s="1"/>
    </row>
    <row r="11" spans="1:6" ht="18.75" x14ac:dyDescent="0.4">
      <c r="A11" s="4"/>
      <c r="B11" s="5"/>
      <c r="C11" s="3"/>
      <c r="D11" s="1">
        <f xml:space="preserve"> 3045760996/1048576</f>
        <v>2904.6640357971191</v>
      </c>
      <c r="F11" s="1"/>
    </row>
    <row r="12" spans="1:6" ht="18.75" x14ac:dyDescent="0.4">
      <c r="A12" s="4" t="s">
        <v>1</v>
      </c>
      <c r="B12" s="5"/>
      <c r="C12" s="3"/>
      <c r="F12" s="1"/>
    </row>
    <row r="13" spans="1:6" ht="18.75" x14ac:dyDescent="0.4">
      <c r="A13" s="4"/>
      <c r="B13" s="5"/>
      <c r="C13" s="3"/>
      <c r="F13" s="1"/>
    </row>
    <row r="14" spans="1:6" ht="18.75" x14ac:dyDescent="0.4">
      <c r="A14" s="4"/>
      <c r="B14" s="5"/>
      <c r="C14" s="3"/>
      <c r="F14" s="1"/>
    </row>
    <row r="15" spans="1:6" ht="18.75" x14ac:dyDescent="0.4">
      <c r="A15" s="4" t="s">
        <v>2</v>
      </c>
      <c r="B15" s="2" t="s">
        <v>5</v>
      </c>
      <c r="C15" s="3"/>
      <c r="D15" s="2"/>
      <c r="F15" s="1"/>
    </row>
    <row r="16" spans="1:6" ht="18.75" x14ac:dyDescent="0.4">
      <c r="A16" s="4"/>
      <c r="B16" s="5"/>
      <c r="C16" s="3"/>
    </row>
    <row r="17" spans="1:4" ht="18.75" x14ac:dyDescent="0.4">
      <c r="A17" s="4"/>
      <c r="B17" s="5"/>
      <c r="C17" s="3"/>
    </row>
    <row r="18" spans="1:4" ht="18.75" x14ac:dyDescent="0.4">
      <c r="A18" s="4"/>
      <c r="B18" s="5"/>
      <c r="C18" s="3"/>
    </row>
    <row r="19" spans="1:4" ht="18.75" x14ac:dyDescent="0.4">
      <c r="A19" s="4"/>
      <c r="B19" s="5"/>
      <c r="C19" s="3"/>
    </row>
    <row r="20" spans="1:4" ht="18.75" x14ac:dyDescent="0.4">
      <c r="A20" s="4" t="s">
        <v>8</v>
      </c>
      <c r="B20" s="5"/>
      <c r="C20" s="3"/>
      <c r="D20" s="1">
        <f xml:space="preserve"> 716717125*1024</f>
        <v>733918336000</v>
      </c>
    </row>
    <row r="21" spans="1:4" ht="18.75" x14ac:dyDescent="0.4">
      <c r="A21" s="4"/>
      <c r="B21" s="5"/>
      <c r="C21" s="3"/>
    </row>
    <row r="22" spans="1:4" ht="18.75" x14ac:dyDescent="0.4">
      <c r="A22" s="4"/>
      <c r="B22" s="5"/>
      <c r="C22" s="3"/>
    </row>
    <row r="23" spans="1:4" ht="18.75" x14ac:dyDescent="0.4">
      <c r="A23" s="4"/>
      <c r="B23" s="5"/>
      <c r="C23" s="3"/>
    </row>
    <row r="24" spans="1:4" ht="18.75" x14ac:dyDescent="0.4">
      <c r="A24" s="4"/>
      <c r="B24" s="5"/>
      <c r="C24" s="3"/>
      <c r="D24" s="1">
        <f>71.6717125 *1048576</f>
        <v>75153237.606399998</v>
      </c>
    </row>
    <row r="25" spans="1:4" ht="18.75" x14ac:dyDescent="0.4">
      <c r="A25" s="4" t="s">
        <v>7</v>
      </c>
      <c r="B25" s="5"/>
      <c r="C25" s="3"/>
    </row>
    <row r="26" spans="1:4" ht="18.75" x14ac:dyDescent="0.4">
      <c r="A26" s="4"/>
      <c r="B26" s="5"/>
      <c r="C26" s="3"/>
    </row>
    <row r="27" spans="1:4" ht="18.75" x14ac:dyDescent="0.4">
      <c r="A27" s="4"/>
      <c r="B27" s="5"/>
      <c r="C27" s="3"/>
    </row>
    <row r="28" spans="1:4" ht="18.75" x14ac:dyDescent="0.4">
      <c r="A28" s="4"/>
      <c r="B28" s="5"/>
      <c r="C28" s="3"/>
    </row>
    <row r="29" spans="1:4" ht="18.75" x14ac:dyDescent="0.4">
      <c r="A29" s="4" t="s">
        <v>6</v>
      </c>
      <c r="B29" s="5"/>
      <c r="C29" s="3"/>
      <c r="D29" s="1">
        <f>71.6717125/1024</f>
        <v>6.9991906738281248E-2</v>
      </c>
    </row>
    <row r="30" spans="1:4" ht="18.75" x14ac:dyDescent="0.4">
      <c r="A30" s="4"/>
      <c r="B30" s="5"/>
      <c r="C30" s="3"/>
    </row>
    <row r="31" spans="1:4" ht="18.75" x14ac:dyDescent="0.4">
      <c r="A31" s="4"/>
      <c r="B31" s="5"/>
      <c r="C31" s="3"/>
    </row>
    <row r="32" spans="1:4" ht="18.75" x14ac:dyDescent="0.4">
      <c r="A32" s="4"/>
      <c r="B32" s="5"/>
      <c r="C32" s="3"/>
    </row>
    <row r="33" spans="1:4" ht="18.75" x14ac:dyDescent="0.4">
      <c r="A33" s="4"/>
      <c r="B33" s="5"/>
      <c r="C33" s="3"/>
    </row>
    <row r="34" spans="1:4" ht="18" customHeight="1" x14ac:dyDescent="0.4">
      <c r="A34" s="4" t="s">
        <v>15</v>
      </c>
      <c r="B34" s="5"/>
      <c r="C34" s="3"/>
      <c r="D34" s="1">
        <f>40*1024</f>
        <v>40960</v>
      </c>
    </row>
    <row r="35" spans="1:4" ht="18.75" x14ac:dyDescent="0.4">
      <c r="A35" s="4"/>
      <c r="B35" s="5"/>
      <c r="C35" s="3"/>
    </row>
    <row r="36" spans="1:4" ht="18.75" x14ac:dyDescent="0.4">
      <c r="A36" s="4"/>
      <c r="B36" s="5"/>
      <c r="C36" s="3"/>
    </row>
    <row r="37" spans="1:4" ht="18.75" x14ac:dyDescent="0.4">
      <c r="A37" s="4"/>
      <c r="B37" s="5"/>
      <c r="C37" s="3"/>
    </row>
    <row r="38" spans="1:4" ht="18.75" x14ac:dyDescent="0.4">
      <c r="A38" s="4"/>
      <c r="B38" s="5"/>
      <c r="C38" s="3"/>
    </row>
    <row r="39" spans="1:4" ht="18.75" x14ac:dyDescent="0.4">
      <c r="A39" s="4" t="s">
        <v>11</v>
      </c>
      <c r="B39" s="5"/>
      <c r="C39" s="3"/>
      <c r="D39" s="1">
        <f>4096/2.5</f>
        <v>1638.4</v>
      </c>
    </row>
    <row r="40" spans="1:4" ht="18.75" x14ac:dyDescent="0.4">
      <c r="A40" s="4"/>
      <c r="B40" s="5"/>
      <c r="C40" s="3"/>
    </row>
    <row r="41" spans="1:4" ht="18.75" x14ac:dyDescent="0.4">
      <c r="A41" s="4"/>
      <c r="B41" s="5"/>
      <c r="C41" s="3"/>
    </row>
    <row r="42" spans="1:4" ht="18.75" x14ac:dyDescent="0.4">
      <c r="A42" s="4"/>
      <c r="B42" s="5"/>
      <c r="C42" s="3"/>
    </row>
    <row r="43" spans="1:4" ht="18.75" x14ac:dyDescent="0.4">
      <c r="A43" s="4"/>
      <c r="B43" s="5"/>
      <c r="C43" s="3"/>
      <c r="D43" s="1">
        <f>2000*1024</f>
        <v>2048000</v>
      </c>
    </row>
    <row r="44" spans="1:4" ht="18.75" x14ac:dyDescent="0.25">
      <c r="A44" s="6" t="s">
        <v>16</v>
      </c>
      <c r="B44" s="5"/>
      <c r="C44" s="3"/>
    </row>
    <row r="45" spans="1:4" ht="18.75" x14ac:dyDescent="0.4">
      <c r="A45" s="4"/>
      <c r="B45" s="5"/>
      <c r="C45" s="3"/>
    </row>
    <row r="46" spans="1:4" ht="18.75" x14ac:dyDescent="0.4">
      <c r="A46" s="4"/>
      <c r="B46" s="5"/>
      <c r="C46" s="3"/>
    </row>
    <row r="47" spans="1:4" ht="18.75" x14ac:dyDescent="0.4">
      <c r="A47" s="4" t="s">
        <v>18</v>
      </c>
      <c r="B47" s="5"/>
      <c r="C47" s="3"/>
    </row>
    <row r="48" spans="1:4" ht="18.75" x14ac:dyDescent="0.4">
      <c r="A48" s="4"/>
      <c r="B48" s="5"/>
      <c r="C48" s="3"/>
      <c r="D48" s="1">
        <f>20000000/1024</f>
        <v>19531.25</v>
      </c>
    </row>
    <row r="49" spans="1:5" ht="18.75" x14ac:dyDescent="0.4">
      <c r="A49" s="4"/>
      <c r="B49" s="5"/>
      <c r="C49" s="3"/>
    </row>
    <row r="50" spans="1:5" ht="18.75" x14ac:dyDescent="0.4">
      <c r="A50" s="4"/>
      <c r="B50" s="5"/>
      <c r="C50" s="3"/>
    </row>
    <row r="51" spans="1:5" ht="18.75" x14ac:dyDescent="0.4">
      <c r="A51" s="4"/>
      <c r="B51" s="5"/>
      <c r="C51" s="3"/>
    </row>
    <row r="52" spans="1:5" ht="18.75" x14ac:dyDescent="0.4">
      <c r="A52" s="4" t="s">
        <v>9</v>
      </c>
      <c r="B52" s="5"/>
      <c r="C52" s="3"/>
    </row>
    <row r="53" spans="1:5" ht="18.75" x14ac:dyDescent="0.4">
      <c r="A53" s="4"/>
      <c r="B53" s="5"/>
      <c r="C53" s="3"/>
    </row>
    <row r="54" spans="1:5" ht="18.75" x14ac:dyDescent="0.4">
      <c r="A54" s="4"/>
      <c r="B54" s="5"/>
      <c r="C54" s="3"/>
    </row>
    <row r="55" spans="1:5" ht="41.25" customHeight="1" x14ac:dyDescent="0.4">
      <c r="A55" s="4" t="s">
        <v>12</v>
      </c>
      <c r="B55" s="5"/>
      <c r="C55" s="3"/>
      <c r="D55" s="1">
        <f>50012*1024</f>
        <v>51212288</v>
      </c>
      <c r="E55" s="1">
        <f>50012*1048576</f>
        <v>52441382912</v>
      </c>
    </row>
    <row r="56" spans="1:5" ht="18.75" x14ac:dyDescent="0.4">
      <c r="A56" s="4"/>
      <c r="B56" s="5"/>
      <c r="C56" s="3"/>
    </row>
    <row r="57" spans="1:5" ht="18.75" x14ac:dyDescent="0.4">
      <c r="A57" s="4"/>
      <c r="B57" s="5"/>
      <c r="C57" s="3"/>
    </row>
    <row r="58" spans="1:5" ht="18.75" x14ac:dyDescent="0.4">
      <c r="A58" s="4" t="s">
        <v>13</v>
      </c>
      <c r="B58" s="5"/>
      <c r="C58" s="3"/>
    </row>
    <row r="59" spans="1:5" ht="18.75" x14ac:dyDescent="0.4">
      <c r="A59" s="4"/>
      <c r="B59" s="5"/>
      <c r="C59" s="3">
        <f>8/1024</f>
        <v>7.8125E-3</v>
      </c>
      <c r="D59" s="1">
        <f>8*1024</f>
        <v>8192</v>
      </c>
    </row>
    <row r="60" spans="1:5" ht="18.75" x14ac:dyDescent="0.4">
      <c r="A60" s="4"/>
      <c r="B60" s="5"/>
      <c r="C60" s="3"/>
    </row>
    <row r="61" spans="1:5" ht="18.75" x14ac:dyDescent="0.4">
      <c r="A61" s="4"/>
      <c r="B61" s="5"/>
      <c r="C61" s="3">
        <f>20000*1048576</f>
        <v>20971520000</v>
      </c>
    </row>
    <row r="62" spans="1:5" ht="18.75" x14ac:dyDescent="0.4">
      <c r="A62" s="4" t="s">
        <v>14</v>
      </c>
      <c r="B62" s="5"/>
      <c r="C62" s="3"/>
    </row>
    <row r="63" spans="1:5" ht="18.75" x14ac:dyDescent="0.4">
      <c r="A63" s="4"/>
      <c r="B63" s="5"/>
      <c r="C63" s="3"/>
    </row>
    <row r="64" spans="1:5" ht="18.75" x14ac:dyDescent="0.4">
      <c r="A64" s="4"/>
      <c r="B64" s="5"/>
      <c r="C64" s="3"/>
    </row>
    <row r="65" spans="1:3" ht="18.75" x14ac:dyDescent="0.4">
      <c r="A65" s="4"/>
      <c r="B65" s="5"/>
      <c r="C65" s="3">
        <f>220000000/1073741824</f>
        <v>0.20489096641540527</v>
      </c>
    </row>
    <row r="66" spans="1:3" ht="18.75" x14ac:dyDescent="0.4">
      <c r="A66" s="4" t="s">
        <v>17</v>
      </c>
      <c r="B66" s="5"/>
      <c r="C66" s="3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Danager Franko</dc:creator>
  <cp:lastModifiedBy>$...PUPI-CENT...$</cp:lastModifiedBy>
  <dcterms:created xsi:type="dcterms:W3CDTF">2013-08-30T18:57:58Z</dcterms:created>
  <dcterms:modified xsi:type="dcterms:W3CDTF">2013-08-30T21:40:52Z</dcterms:modified>
</cp:coreProperties>
</file>